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aily Use\01.05.25\"/>
    </mc:Choice>
  </mc:AlternateContent>
  <xr:revisionPtr revIDLastSave="0" documentId="13_ncr:1_{0786C1D2-2033-43F8-9BC8-634693E5C588}" xr6:coauthVersionLast="47" xr6:coauthVersionMax="47" xr10:uidLastSave="{00000000-0000-0000-0000-000000000000}"/>
  <bookViews>
    <workbookView xWindow="-110" yWindow="-110" windowWidth="19420" windowHeight="10420" xr2:uid="{DA63406B-831F-4D10-891D-DCDB550A08E6}"/>
  </bookViews>
  <sheets>
    <sheet name="Electrical Misc wor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22" i="1" s="1"/>
</calcChain>
</file>

<file path=xl/sharedStrings.xml><?xml version="1.0" encoding="utf-8"?>
<sst xmlns="http://schemas.openxmlformats.org/spreadsheetml/2006/main" count="50" uniqueCount="38">
  <si>
    <t xml:space="preserve">Customer </t>
  </si>
  <si>
    <t xml:space="preserve">QnS Facility Management Pvt Ltd- Electrical Misc work for smooth Installation of New Lift </t>
  </si>
  <si>
    <t>Site / Project</t>
  </si>
  <si>
    <t xml:space="preserve">UBP , T-A (P-1)  &amp; T-B ( P-3 ) </t>
  </si>
  <si>
    <t xml:space="preserve">Enquiry Detail - 6, 10.04.2025 </t>
  </si>
  <si>
    <t>Dated :22.04.2025</t>
  </si>
  <si>
    <t>Sr. No.</t>
  </si>
  <si>
    <t>Work Descrioption</t>
  </si>
  <si>
    <t>UOM</t>
  </si>
  <si>
    <t>QTY</t>
  </si>
  <si>
    <t>Rate</t>
  </si>
  <si>
    <t>Amount</t>
  </si>
  <si>
    <r>
      <t xml:space="preserve">Charges towards Supply &amp; Fixing of  </t>
    </r>
    <r>
      <rPr>
        <b/>
        <sz val="12"/>
        <color rgb="FF000000"/>
        <rFont val="Calibri"/>
        <family val="2"/>
        <scheme val="minor"/>
      </rPr>
      <t xml:space="preserve">LED TUBE LIGHT (20WATT 2FEET) </t>
    </r>
    <r>
      <rPr>
        <sz val="12"/>
        <color rgb="FF000000"/>
        <rFont val="Calibri"/>
        <family val="2"/>
        <scheme val="minor"/>
      </rPr>
      <t>, White Color. MAKE-SYSKA /HALONIX/ Equivalent</t>
    </r>
  </si>
  <si>
    <t>Nos</t>
  </si>
  <si>
    <t xml:space="preserve">GL000067, Dt- 22.04.2025 </t>
  </si>
  <si>
    <r>
      <t xml:space="preserve">Charges towards Supply &amp; Fixing of   </t>
    </r>
    <r>
      <rPr>
        <b/>
        <sz val="12"/>
        <color rgb="FF000000"/>
        <rFont val="Calibri"/>
        <family val="2"/>
        <scheme val="minor"/>
      </rPr>
      <t xml:space="preserve">6/16AMP SOCKET and 16 A  Switch </t>
    </r>
    <r>
      <rPr>
        <sz val="12"/>
        <color rgb="FF000000"/>
        <rFont val="Calibri"/>
        <family val="2"/>
        <scheme val="minor"/>
      </rPr>
      <t xml:space="preserve"> with box  and  inner outer plate etc. </t>
    </r>
    <r>
      <rPr>
        <sz val="12"/>
        <color theme="1"/>
        <rFont val="Calibri"/>
        <family val="2"/>
        <scheme val="minor"/>
      </rPr>
      <t>Make: ANCHOR/ Equivalent</t>
    </r>
  </si>
  <si>
    <r>
      <t xml:space="preserve">Charges towards Supply &amp; Fixing of </t>
    </r>
    <r>
      <rPr>
        <b/>
        <sz val="12"/>
        <color theme="1"/>
        <rFont val="Calibri"/>
        <family val="2"/>
        <scheme val="minor"/>
      </rPr>
      <t>16 A , 2 way Switch with box &amp; inner</t>
    </r>
    <r>
      <rPr>
        <sz val="12"/>
        <color theme="1"/>
        <rFont val="Calibri"/>
        <family val="2"/>
        <scheme val="minor"/>
      </rPr>
      <t xml:space="preserve"> outer plate etc.Make: ANCHOR/ Equivalent</t>
    </r>
  </si>
  <si>
    <r>
      <t xml:space="preserve">Charges towards Supply &amp; Fixing of </t>
    </r>
    <r>
      <rPr>
        <b/>
        <sz val="12"/>
        <color rgb="FF000000"/>
        <rFont val="Calibri"/>
        <family val="2"/>
        <scheme val="minor"/>
      </rPr>
      <t xml:space="preserve">32 A TPN MCB. </t>
    </r>
    <r>
      <rPr>
        <sz val="12"/>
        <color rgb="FF000000"/>
        <rFont val="Calibri"/>
        <family val="2"/>
        <scheme val="minor"/>
      </rPr>
      <t>MAKE-Schneider / Equivalent</t>
    </r>
  </si>
  <si>
    <t>NO.</t>
  </si>
  <si>
    <r>
      <t xml:space="preserve">Charges towards Supply &amp; Fixing of </t>
    </r>
    <r>
      <rPr>
        <b/>
        <sz val="12"/>
        <color rgb="FF000000"/>
        <rFont val="Calibri"/>
        <family val="2"/>
        <scheme val="minor"/>
      </rPr>
      <t>6 A DP MCB.</t>
    </r>
    <r>
      <rPr>
        <sz val="12"/>
        <color rgb="FF000000"/>
        <rFont val="Calibri"/>
        <family val="2"/>
        <scheme val="minor"/>
      </rPr>
      <t xml:space="preserve"> MAKE-Schneider / Equivalent</t>
    </r>
  </si>
  <si>
    <t>MTR</t>
  </si>
  <si>
    <r>
      <t xml:space="preserve">Charges towards Supply &amp; Fixing of </t>
    </r>
    <r>
      <rPr>
        <b/>
        <sz val="12"/>
        <color theme="1"/>
        <rFont val="Calibri"/>
        <family val="2"/>
        <scheme val="minor"/>
      </rPr>
      <t>10 A DP MCB</t>
    </r>
    <r>
      <rPr>
        <sz val="12"/>
        <color theme="1"/>
        <rFont val="Calibri"/>
        <family val="2"/>
        <scheme val="minor"/>
      </rPr>
      <t>. MAKE-Schneider / Equivalent</t>
    </r>
  </si>
  <si>
    <r>
      <t xml:space="preserve">Charges towards Supply &amp; Fixing of  </t>
    </r>
    <r>
      <rPr>
        <b/>
        <sz val="12"/>
        <color theme="1"/>
        <rFont val="Calibri"/>
        <family val="2"/>
        <scheme val="minor"/>
      </rPr>
      <t>8 WAY SPN DB Box</t>
    </r>
    <r>
      <rPr>
        <sz val="12"/>
        <color theme="1"/>
        <rFont val="Calibri"/>
        <family val="2"/>
        <scheme val="minor"/>
      </rPr>
      <t>.Make- Schneider/ Equivalent</t>
    </r>
  </si>
  <si>
    <r>
      <t xml:space="preserve">Charges towards Supply and laying of </t>
    </r>
    <r>
      <rPr>
        <b/>
        <sz val="12"/>
        <color theme="1"/>
        <rFont val="Calibri"/>
        <family val="2"/>
        <scheme val="minor"/>
      </rPr>
      <t>4C X 10 SQMM</t>
    </r>
    <r>
      <rPr>
        <sz val="12"/>
        <color theme="1"/>
        <rFont val="Calibri"/>
        <family val="2"/>
        <scheme val="minor"/>
      </rPr>
      <t xml:space="preserve"> Cu Armoured XLPE insulated Cable.MAKE-Havells/ Polycab/ Equivalent</t>
    </r>
  </si>
  <si>
    <t>Mtr</t>
  </si>
  <si>
    <r>
      <t xml:space="preserve">Charges towards Supply and laying of </t>
    </r>
    <r>
      <rPr>
        <b/>
        <sz val="12"/>
        <color theme="1"/>
        <rFont val="Calibri"/>
        <family val="2"/>
        <scheme val="minor"/>
      </rPr>
      <t xml:space="preserve">2.5 SQMM. Cu Flexible </t>
    </r>
    <r>
      <rPr>
        <sz val="12"/>
        <color theme="1"/>
        <rFont val="Calibri"/>
        <family val="2"/>
        <scheme val="minor"/>
      </rPr>
      <t xml:space="preserve"> Wire .( RED,YELLOW, GREEN, BLACK-2 Bundle). Make: Polycab / Havells / Equivalent</t>
    </r>
  </si>
  <si>
    <r>
      <t xml:space="preserve">Charges towards Providing  &amp; End Termination of  </t>
    </r>
    <r>
      <rPr>
        <b/>
        <sz val="12"/>
        <color theme="1"/>
        <rFont val="Calibri"/>
        <family val="2"/>
        <scheme val="minor"/>
      </rPr>
      <t xml:space="preserve">4C X 10 SQMM </t>
    </r>
    <r>
      <rPr>
        <sz val="12"/>
        <color theme="1"/>
        <rFont val="Calibri"/>
        <family val="2"/>
        <scheme val="minor"/>
      </rPr>
      <t xml:space="preserve"> Cu Armoured Cable with double compression Gland ( Make- Comet ) &amp;  Cu Thimble ( Make- Dowells ).</t>
    </r>
  </si>
  <si>
    <r>
      <t xml:space="preserve">Charges towards Providing &amp; Fixing of </t>
    </r>
    <r>
      <rPr>
        <b/>
        <sz val="12"/>
        <color theme="1"/>
        <rFont val="Calibri"/>
        <family val="2"/>
        <scheme val="minor"/>
      </rPr>
      <t>25 MM Medium duty PVC</t>
    </r>
    <r>
      <rPr>
        <sz val="12"/>
        <color theme="1"/>
        <rFont val="Calibri"/>
        <family val="2"/>
        <scheme val="minor"/>
      </rPr>
      <t xml:space="preserve"> Conduit with required accessories. Make- AKG / Equivalent</t>
    </r>
  </si>
  <si>
    <r>
      <t xml:space="preserve">Charges towards Supply and laying of </t>
    </r>
    <r>
      <rPr>
        <b/>
        <sz val="12"/>
        <color theme="1"/>
        <rFont val="Calibri"/>
        <family val="2"/>
        <scheme val="minor"/>
      </rPr>
      <t>2CX 1.5 SQMM Cu Flexible</t>
    </r>
    <r>
      <rPr>
        <sz val="12"/>
        <color theme="1"/>
        <rFont val="Calibri"/>
        <family val="2"/>
        <scheme val="minor"/>
      </rPr>
      <t xml:space="preserve"> Cable.MAKE-Havells/ Polycab/ Equivalent</t>
    </r>
  </si>
  <si>
    <r>
      <t xml:space="preserve">Charges towards Supply  &amp; Fixing of </t>
    </r>
    <r>
      <rPr>
        <b/>
        <sz val="12"/>
        <color rgb="FF000000"/>
        <rFont val="Calibri"/>
        <family val="2"/>
        <scheme val="minor"/>
      </rPr>
      <t xml:space="preserve">LED TUBE LIGHT (40 Watt, 4 Ft) </t>
    </r>
    <r>
      <rPr>
        <sz val="12"/>
        <color rgb="FF000000"/>
        <rFont val="Calibri"/>
        <family val="2"/>
        <scheme val="minor"/>
      </rPr>
      <t xml:space="preserve"> White color. MAKE-HALONIX /SYSKA / Equivalent</t>
    </r>
  </si>
  <si>
    <r>
      <t xml:space="preserve">Charges towards Supply &amp; Fixing of  </t>
    </r>
    <r>
      <rPr>
        <b/>
        <sz val="12"/>
        <color theme="1"/>
        <rFont val="Calibri"/>
        <family val="2"/>
        <scheme val="minor"/>
      </rPr>
      <t xml:space="preserve">8 SWG Cu  Earthing Wire. </t>
    </r>
  </si>
  <si>
    <r>
      <t xml:space="preserve">Charges towards Providing &amp; Fixing of  of </t>
    </r>
    <r>
      <rPr>
        <b/>
        <sz val="12"/>
        <color theme="1"/>
        <rFont val="Calibri"/>
        <family val="2"/>
        <scheme val="minor"/>
      </rPr>
      <t>25 MM Flexible Conduit.</t>
    </r>
    <r>
      <rPr>
        <sz val="12"/>
        <color theme="1"/>
        <rFont val="Calibri"/>
        <family val="2"/>
        <scheme val="minor"/>
      </rPr>
      <t>Make- TEKSON / Equivalent</t>
    </r>
  </si>
  <si>
    <r>
      <t xml:space="preserve">Charges for the Supply &amp; fixing of </t>
    </r>
    <r>
      <rPr>
        <b/>
        <sz val="12"/>
        <color theme="1"/>
        <rFont val="Calibri"/>
        <family val="2"/>
        <scheme val="minor"/>
      </rPr>
      <t>25 mm PVC Junction box</t>
    </r>
    <r>
      <rPr>
        <sz val="12"/>
        <color theme="1"/>
        <rFont val="Calibri"/>
        <family val="2"/>
        <scheme val="minor"/>
      </rPr>
      <t xml:space="preserve"> , 4 way.Make: AKG / Equivalent </t>
    </r>
  </si>
  <si>
    <t xml:space="preserve">Nos </t>
  </si>
  <si>
    <r>
      <t xml:space="preserve">Charges for the Supply &amp; fixing of </t>
    </r>
    <r>
      <rPr>
        <b/>
        <sz val="12"/>
        <color theme="1"/>
        <rFont val="Calibri"/>
        <family val="2"/>
        <scheme val="minor"/>
      </rPr>
      <t>25 mm PVC L bend.</t>
    </r>
    <r>
      <rPr>
        <sz val="12"/>
        <color theme="1"/>
        <rFont val="Calibri"/>
        <family val="2"/>
        <scheme val="minor"/>
      </rPr>
      <t xml:space="preserve">Make: AKG / Equivalent </t>
    </r>
  </si>
  <si>
    <t>Freight Charges.</t>
  </si>
  <si>
    <t>LS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</si>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</sst>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43" fontId="3" fillId="2" borderId="1" xfId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3" fontId="4" fillId="3" borderId="1" xfId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43" fontId="0" fillId="2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5DE50-F443-487A-9BDC-8AB248BED1A5}">
  <dimension ref="A1:G22"/>
  <sheetViews>
    <sheetView tabSelected="1" workbookViewId="0">
      <selection activeCell="E6" sqref="E6"/>
    </sheetView>
  </sheetViews>
  <sheetFormatPr defaultRowHeight="14.5" x14ac:dyDescent="0.35"/>
  <cols>
    <col min="1" max="1" width="15.08984375" customWidth="1"/>
    <col min="2" max="2" width="52.453125" customWidth="1"/>
    <col min="3" max="3" width="10.08984375" customWidth="1"/>
    <col min="4" max="4" width="10.90625" customWidth="1"/>
    <col min="5" max="5" width="14.08984375" customWidth="1"/>
    <col min="6" max="6" width="15.08984375" customWidth="1"/>
    <col min="7" max="7" width="31.81640625" customWidth="1"/>
  </cols>
  <sheetData>
    <row r="1" spans="1:7" ht="15.5" x14ac:dyDescent="0.35">
      <c r="A1" s="1" t="s">
        <v>0</v>
      </c>
      <c r="B1" s="22" t="s">
        <v>1</v>
      </c>
      <c r="C1" s="22"/>
      <c r="D1" s="22"/>
      <c r="E1" s="22"/>
      <c r="F1" s="22"/>
      <c r="G1" s="2"/>
    </row>
    <row r="2" spans="1:7" ht="15.5" x14ac:dyDescent="0.35">
      <c r="A2" s="1" t="s">
        <v>2</v>
      </c>
      <c r="B2" s="3" t="s">
        <v>3</v>
      </c>
      <c r="C2" s="23" t="s">
        <v>4</v>
      </c>
      <c r="D2" s="23"/>
      <c r="E2" s="24" t="s">
        <v>5</v>
      </c>
      <c r="F2" s="24"/>
      <c r="G2" s="5"/>
    </row>
    <row r="3" spans="1:7" ht="15.5" x14ac:dyDescent="0.35">
      <c r="A3" s="6" t="s">
        <v>6</v>
      </c>
      <c r="B3" s="7" t="s">
        <v>7</v>
      </c>
      <c r="C3" s="6" t="s">
        <v>8</v>
      </c>
      <c r="D3" s="6" t="s">
        <v>9</v>
      </c>
      <c r="E3" s="8" t="s">
        <v>10</v>
      </c>
      <c r="F3" s="8" t="s">
        <v>11</v>
      </c>
      <c r="G3" s="4"/>
    </row>
    <row r="4" spans="1:7" ht="46.5" x14ac:dyDescent="0.35">
      <c r="A4" s="9">
        <v>1</v>
      </c>
      <c r="B4" s="10" t="s">
        <v>12</v>
      </c>
      <c r="C4" s="11" t="s">
        <v>13</v>
      </c>
      <c r="D4" s="11">
        <v>20</v>
      </c>
      <c r="E4" s="12">
        <v>680</v>
      </c>
      <c r="F4" s="12">
        <f t="shared" ref="F4:F21" si="0">D4*E4</f>
        <v>13600</v>
      </c>
      <c r="G4" s="25" t="s">
        <v>14</v>
      </c>
    </row>
    <row r="5" spans="1:7" ht="46.5" x14ac:dyDescent="0.35">
      <c r="A5" s="9">
        <v>2</v>
      </c>
      <c r="B5" s="10" t="s">
        <v>15</v>
      </c>
      <c r="C5" s="11" t="s">
        <v>13</v>
      </c>
      <c r="D5" s="11">
        <v>22</v>
      </c>
      <c r="E5" s="12">
        <v>1350</v>
      </c>
      <c r="F5" s="12">
        <f t="shared" si="0"/>
        <v>29700</v>
      </c>
      <c r="G5" s="26"/>
    </row>
    <row r="6" spans="1:7" ht="46.5" x14ac:dyDescent="0.35">
      <c r="A6" s="9">
        <v>3</v>
      </c>
      <c r="B6" s="10" t="s">
        <v>16</v>
      </c>
      <c r="C6" s="11" t="s">
        <v>13</v>
      </c>
      <c r="D6" s="9">
        <v>4</v>
      </c>
      <c r="E6" s="12">
        <v>1500</v>
      </c>
      <c r="F6" s="12">
        <f t="shared" si="0"/>
        <v>6000</v>
      </c>
      <c r="G6" s="26"/>
    </row>
    <row r="7" spans="1:7" ht="31" x14ac:dyDescent="0.35">
      <c r="A7" s="9">
        <v>4</v>
      </c>
      <c r="B7" s="10" t="s">
        <v>17</v>
      </c>
      <c r="C7" s="11" t="s">
        <v>18</v>
      </c>
      <c r="D7" s="11">
        <v>2</v>
      </c>
      <c r="E7" s="12">
        <v>2650</v>
      </c>
      <c r="F7" s="12">
        <f t="shared" si="0"/>
        <v>5300</v>
      </c>
      <c r="G7" s="26"/>
    </row>
    <row r="8" spans="1:7" ht="31" x14ac:dyDescent="0.35">
      <c r="A8" s="9">
        <v>5</v>
      </c>
      <c r="B8" s="10" t="s">
        <v>19</v>
      </c>
      <c r="C8" s="11" t="s">
        <v>20</v>
      </c>
      <c r="D8" s="11">
        <v>2</v>
      </c>
      <c r="E8" s="12">
        <v>1150</v>
      </c>
      <c r="F8" s="12">
        <f t="shared" si="0"/>
        <v>2300</v>
      </c>
      <c r="G8" s="26"/>
    </row>
    <row r="9" spans="1:7" ht="31" x14ac:dyDescent="0.35">
      <c r="A9" s="9">
        <v>6</v>
      </c>
      <c r="B9" s="10" t="s">
        <v>21</v>
      </c>
      <c r="C9" s="11" t="s">
        <v>18</v>
      </c>
      <c r="D9" s="11">
        <v>2</v>
      </c>
      <c r="E9" s="12">
        <v>1150</v>
      </c>
      <c r="F9" s="12">
        <f t="shared" si="0"/>
        <v>2300</v>
      </c>
      <c r="G9" s="26"/>
    </row>
    <row r="10" spans="1:7" ht="31" x14ac:dyDescent="0.35">
      <c r="A10" s="9">
        <v>7</v>
      </c>
      <c r="B10" s="10" t="s">
        <v>22</v>
      </c>
      <c r="C10" s="13" t="s">
        <v>13</v>
      </c>
      <c r="D10" s="13">
        <v>2</v>
      </c>
      <c r="E10" s="12">
        <v>3800</v>
      </c>
      <c r="F10" s="12">
        <f t="shared" si="0"/>
        <v>7600</v>
      </c>
      <c r="G10" s="26"/>
    </row>
    <row r="11" spans="1:7" ht="46.5" x14ac:dyDescent="0.35">
      <c r="A11" s="9">
        <v>8</v>
      </c>
      <c r="B11" s="3" t="s">
        <v>23</v>
      </c>
      <c r="C11" s="13" t="s">
        <v>24</v>
      </c>
      <c r="D11" s="13">
        <v>50</v>
      </c>
      <c r="E11" s="12">
        <v>1290</v>
      </c>
      <c r="F11" s="12">
        <f t="shared" si="0"/>
        <v>64500</v>
      </c>
      <c r="G11" s="26"/>
    </row>
    <row r="12" spans="1:7" ht="46.5" x14ac:dyDescent="0.35">
      <c r="A12" s="9">
        <v>9</v>
      </c>
      <c r="B12" s="3" t="s">
        <v>25</v>
      </c>
      <c r="C12" s="13" t="s">
        <v>24</v>
      </c>
      <c r="D12" s="13">
        <v>1200</v>
      </c>
      <c r="E12" s="12">
        <v>215</v>
      </c>
      <c r="F12" s="12">
        <f t="shared" si="0"/>
        <v>258000</v>
      </c>
      <c r="G12" s="26"/>
    </row>
    <row r="13" spans="1:7" ht="46.5" x14ac:dyDescent="0.35">
      <c r="A13" s="9">
        <v>10</v>
      </c>
      <c r="B13" s="10" t="s">
        <v>26</v>
      </c>
      <c r="C13" s="13" t="s">
        <v>13</v>
      </c>
      <c r="D13" s="13">
        <v>4</v>
      </c>
      <c r="E13" s="12">
        <v>1050</v>
      </c>
      <c r="F13" s="12">
        <f t="shared" si="0"/>
        <v>4200</v>
      </c>
      <c r="G13" s="26"/>
    </row>
    <row r="14" spans="1:7" ht="46.5" x14ac:dyDescent="0.35">
      <c r="A14" s="9">
        <v>11</v>
      </c>
      <c r="B14" s="10" t="s">
        <v>27</v>
      </c>
      <c r="C14" s="13" t="s">
        <v>24</v>
      </c>
      <c r="D14" s="13">
        <v>200</v>
      </c>
      <c r="E14" s="12">
        <v>140</v>
      </c>
      <c r="F14" s="12">
        <f t="shared" si="0"/>
        <v>28000</v>
      </c>
      <c r="G14" s="26"/>
    </row>
    <row r="15" spans="1:7" ht="31" x14ac:dyDescent="0.35">
      <c r="A15" s="9">
        <v>12</v>
      </c>
      <c r="B15" s="3" t="s">
        <v>28</v>
      </c>
      <c r="C15" s="13" t="s">
        <v>24</v>
      </c>
      <c r="D15" s="13">
        <v>100</v>
      </c>
      <c r="E15" s="12">
        <v>215</v>
      </c>
      <c r="F15" s="12">
        <f t="shared" si="0"/>
        <v>21500</v>
      </c>
      <c r="G15" s="26"/>
    </row>
    <row r="16" spans="1:7" ht="46.5" x14ac:dyDescent="0.35">
      <c r="A16" s="9">
        <v>13</v>
      </c>
      <c r="B16" s="14" t="s">
        <v>29</v>
      </c>
      <c r="C16" s="13" t="s">
        <v>13</v>
      </c>
      <c r="D16" s="13">
        <v>4</v>
      </c>
      <c r="E16" s="12">
        <v>1460</v>
      </c>
      <c r="F16" s="12">
        <f t="shared" si="0"/>
        <v>5840</v>
      </c>
      <c r="G16" s="26"/>
    </row>
    <row r="17" spans="1:7" ht="31" x14ac:dyDescent="0.35">
      <c r="A17" s="9">
        <v>14</v>
      </c>
      <c r="B17" s="3" t="s">
        <v>30</v>
      </c>
      <c r="C17" s="13" t="s">
        <v>24</v>
      </c>
      <c r="D17" s="13">
        <v>800</v>
      </c>
      <c r="E17" s="12">
        <v>220</v>
      </c>
      <c r="F17" s="12">
        <f t="shared" si="0"/>
        <v>176000</v>
      </c>
      <c r="G17" s="26"/>
    </row>
    <row r="18" spans="1:7" ht="31" x14ac:dyDescent="0.35">
      <c r="A18" s="9">
        <v>15</v>
      </c>
      <c r="B18" s="3" t="s">
        <v>31</v>
      </c>
      <c r="C18" s="13" t="s">
        <v>24</v>
      </c>
      <c r="D18" s="13">
        <v>40</v>
      </c>
      <c r="E18" s="12">
        <v>30</v>
      </c>
      <c r="F18" s="12">
        <f t="shared" si="0"/>
        <v>1200</v>
      </c>
      <c r="G18" s="26"/>
    </row>
    <row r="19" spans="1:7" ht="31" x14ac:dyDescent="0.35">
      <c r="A19" s="9">
        <v>16</v>
      </c>
      <c r="B19" s="3" t="s">
        <v>32</v>
      </c>
      <c r="C19" s="13" t="s">
        <v>33</v>
      </c>
      <c r="D19" s="13">
        <v>50</v>
      </c>
      <c r="E19" s="12">
        <v>60</v>
      </c>
      <c r="F19" s="12">
        <f t="shared" si="0"/>
        <v>3000</v>
      </c>
      <c r="G19" s="26"/>
    </row>
    <row r="20" spans="1:7" ht="31" x14ac:dyDescent="0.35">
      <c r="A20" s="9">
        <v>17</v>
      </c>
      <c r="B20" s="3" t="s">
        <v>34</v>
      </c>
      <c r="C20" s="13" t="s">
        <v>13</v>
      </c>
      <c r="D20" s="13">
        <v>50</v>
      </c>
      <c r="E20" s="12">
        <v>30</v>
      </c>
      <c r="F20" s="12">
        <f t="shared" si="0"/>
        <v>1500</v>
      </c>
      <c r="G20" s="26"/>
    </row>
    <row r="21" spans="1:7" ht="15.5" x14ac:dyDescent="0.35">
      <c r="A21" s="9">
        <v>18</v>
      </c>
      <c r="B21" s="10" t="s">
        <v>35</v>
      </c>
      <c r="C21" s="13" t="s">
        <v>36</v>
      </c>
      <c r="D21" s="13">
        <v>1</v>
      </c>
      <c r="E21" s="15">
        <v>5000</v>
      </c>
      <c r="F21" s="12">
        <f t="shared" si="0"/>
        <v>5000</v>
      </c>
      <c r="G21" s="26"/>
    </row>
    <row r="22" spans="1:7" x14ac:dyDescent="0.35">
      <c r="A22" s="16"/>
      <c r="B22" s="17"/>
      <c r="C22" s="2"/>
      <c r="D22" s="18" t="s">
        <v>37</v>
      </c>
      <c r="E22" s="19"/>
      <c r="F22" s="20">
        <f>SUM(F4:F21)</f>
        <v>635540</v>
      </c>
      <c r="G22" s="21"/>
    </row>
  </sheetData>
  <mergeCells count="4">
    <mergeCell ref="B1:F1"/>
    <mergeCell ref="C2:D2"/>
    <mergeCell ref="E2:F2"/>
    <mergeCell ref="G4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Electrical Misc 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vinit manglam</dc:creator>
  <cp:lastModifiedBy>Umesh Saini</cp:lastModifiedBy>
  <dcterms:created xsi:type="dcterms:W3CDTF">2025-04-28T09:25:17Z</dcterms:created>
  <dcterms:modified xsi:type="dcterms:W3CDTF">2025-05-01T04:10:48Z</dcterms:modified>
</cp:coreProperties>
</file>